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B7D06AF1-7A69-4361-99DA-AFFEFF3FB7CD}" xr6:coauthVersionLast="36" xr6:coauthVersionMax="36" xr10:uidLastSave="{00000000-0000-0000-0000-000000000000}"/>
  <bookViews>
    <workbookView xWindow="0" yWindow="0" windowWidth="24000" windowHeight="9525" firstSheet="1" activeTab="3" xr2:uid="{00000000-000D-0000-FFFF-FFFF00000000}"/>
  </bookViews>
  <sheets>
    <sheet name="PARASHIKIMI I NGARKESES (M-1)1" sheetId="1" r:id="rId1"/>
    <sheet name="PARASHIKIMI I NGARKESES (M-1)2" sheetId="2" r:id="rId2"/>
    <sheet name="PARASHIKIMI I NGARKESES (M-1)3" sheetId="3" r:id="rId3"/>
    <sheet name="PARASHIKIMI I NGARKESES (M-1)4" sheetId="4" r:id="rId4"/>
    <sheet name="PARASHIKIMI I NGARKESES (M-1)5" sheetId="5" r:id="rId5"/>
    <sheet name="PARASHIKIMI I NGARKESES (M-1)6" sheetId="6" r:id="rId6"/>
    <sheet name="PARASHIKIMI I NGARKESES (M-1)7" sheetId="7" r:id="rId7"/>
    <sheet name="PARASHIKIMI I NGARKESES (M-1)8" sheetId="8" r:id="rId8"/>
    <sheet name="PARASHIKIMI I NGARKESES (M-1)9" sheetId="9" r:id="rId9"/>
    <sheet name="PARASHIKIMI I NGARKESES (M-1)10" sheetId="10" r:id="rId10"/>
    <sheet name="PARASHIKIMI I NGARKESES (M-1)11" sheetId="11" r:id="rId11"/>
    <sheet name="PARASHIKIMI I NGARKESES (M-1)12" sheetId="12" r:id="rId12"/>
  </sheets>
  <calcPr calcId="191029"/>
</workbook>
</file>

<file path=xl/calcChain.xml><?xml version="1.0" encoding="utf-8"?>
<calcChain xmlns="http://schemas.openxmlformats.org/spreadsheetml/2006/main">
  <c r="F18" i="1" l="1"/>
  <c r="E18" i="1"/>
  <c r="E18" i="4" l="1"/>
  <c r="F18" i="12"/>
  <c r="E18" i="12"/>
  <c r="F17" i="11"/>
  <c r="E17" i="11"/>
  <c r="F17" i="10"/>
  <c r="E17" i="10"/>
  <c r="F18" i="9"/>
  <c r="E18" i="9"/>
  <c r="F17" i="8"/>
  <c r="E17" i="8"/>
  <c r="F18" i="7"/>
  <c r="E18" i="7"/>
  <c r="F17" i="6"/>
  <c r="E17" i="6"/>
  <c r="F18" i="4"/>
  <c r="F17" i="5"/>
  <c r="E17" i="5"/>
  <c r="F17" i="3"/>
  <c r="E17" i="3"/>
  <c r="F17" i="2"/>
  <c r="E17" i="2"/>
</calcChain>
</file>

<file path=xl/sharedStrings.xml><?xml version="1.0" encoding="utf-8"?>
<sst xmlns="http://schemas.openxmlformats.org/spreadsheetml/2006/main" count="107" uniqueCount="31">
  <si>
    <t>Parashikimi/Forecast [GWh]</t>
  </si>
  <si>
    <t>Realizimi/Realized [GWh]</t>
  </si>
  <si>
    <t>JAVA/WEEK</t>
  </si>
  <si>
    <t>PREJ/FROM</t>
  </si>
  <si>
    <t>DERI/TILL</t>
  </si>
  <si>
    <t>Total:</t>
  </si>
  <si>
    <t xml:space="preserve"> </t>
  </si>
  <si>
    <t>PARASHIKIMI I NGARKESËS PËR MUAJIN JANAR 2024                                                                              LOAD FORECAST FOR X 2016</t>
  </si>
  <si>
    <t xml:space="preserve"> LOAD FORECAST FOR JANUARY 2024</t>
  </si>
  <si>
    <t>PARASHIKIMI I NGARKESËS PËR MUAJIN SHKURT 2024                                                                              LOAD FORECAST FOR X 2016</t>
  </si>
  <si>
    <t xml:space="preserve"> LOAD FORECAST FOR FEBRUARY 2024</t>
  </si>
  <si>
    <t>PARASHIKIMI I NGARKESËS PËR MUAJIN MARS 2024                                                                              LOAD FORECAST FOR X 2016</t>
  </si>
  <si>
    <t xml:space="preserve"> LOAD FORECAST FOR MARCH 2024</t>
  </si>
  <si>
    <t>PARASHIKIMI I NGARKESËS PËR MUAJIN PRILL 2024                                                                              LOAD FORECAST FOR X 2016</t>
  </si>
  <si>
    <t xml:space="preserve"> LOAD FORECAST FOR APRIL 2024</t>
  </si>
  <si>
    <t>PARASHIKIMI I NGARKESËS PËR MUAJIN MAJ 2024                                                                             LOAD FORECAST FOR X 2016</t>
  </si>
  <si>
    <t xml:space="preserve"> LOAD FORECAST FOR MAY 2024</t>
  </si>
  <si>
    <t>PARASHIKIMI I NGARKESËS PËR MUAJIN QERSHOR 2024                                                                              LOAD FORECAST FOR X 2016</t>
  </si>
  <si>
    <t xml:space="preserve"> LOAD FORECAST FOR JUNE 2024</t>
  </si>
  <si>
    <t>PARASHIKIMI I NGARKESËS PËR MUAJIN KORRIK 2024                                                                              LOAD FORECAST FOR X 2016</t>
  </si>
  <si>
    <t xml:space="preserve"> LOAD FORECAST FOR JULY 2024</t>
  </si>
  <si>
    <t>PARASHIKIMI I NGARKESËS PËR MUAJIN GUSHT 2024                                                                              LOAD FORECAST FOR X 2016</t>
  </si>
  <si>
    <t xml:space="preserve"> LOAD FORECAST FOR AUGUST 2024</t>
  </si>
  <si>
    <t>PARASHIKIMI I NGARKESËS PËR MUAJIN SHTATOR 2024                                                                              LOAD FORECAST FOR X 2016</t>
  </si>
  <si>
    <t xml:space="preserve"> LOAD FORECAST FOR SEPTEMBER 2024</t>
  </si>
  <si>
    <t>PARASHIKIMI I NGARKESËS PËR MUAJIN TETOR 2024                                                                              LOAD FORECAST FOR X 2016</t>
  </si>
  <si>
    <t xml:space="preserve"> LOAD FORECAST FOR OCTOBER 2024</t>
  </si>
  <si>
    <t>PARASHIKIMI I NGARKESËS PËR MUAJIN NËNTOR 2024                                                                              LOAD FORECAST FOR X 2016</t>
  </si>
  <si>
    <t xml:space="preserve"> LOAD FORECAST FOR NOVEMBER 2024</t>
  </si>
  <si>
    <t xml:space="preserve">PARASHIKIMI I NGARKESËS PËR MUAJIN DHJETOR 2024                                                                             </t>
  </si>
  <si>
    <t xml:space="preserve"> LOAD FORECAST FOR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</si>
</sst>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3" borderId="11" xfId="0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3" fontId="3" fillId="0" borderId="18" xfId="0" applyNumberFormat="1" applyFont="1" applyFill="1" applyBorder="1" applyAlignment="1"/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1" fontId="0" fillId="0" borderId="0" xfId="0" applyNumberFormat="1"/>
    <xf numFmtId="0" fontId="3" fillId="0" borderId="8" xfId="0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19" xfId="1" applyNumberFormat="1" applyFont="1" applyFill="1" applyBorder="1" applyAlignment="1">
      <alignment horizontal="center"/>
    </xf>
    <xf numFmtId="2" fontId="3" fillId="0" borderId="20" xfId="1" applyNumberFormat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2" borderId="0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9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9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0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8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F18"/>
  <sheetViews>
    <sheetView workbookViewId="0">
      <selection activeCell="F18" sqref="F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6" ht="15" customHeight="1" x14ac:dyDescent="0.25">
      <c r="B7" s="46" t="s">
        <v>7</v>
      </c>
      <c r="C7" s="46"/>
      <c r="D7" s="46"/>
      <c r="E7" s="46"/>
      <c r="F7" s="46"/>
    </row>
    <row r="8" spans="2:6" ht="15" customHeight="1" thickBot="1" x14ac:dyDescent="0.3">
      <c r="B8" s="47" t="s">
        <v>8</v>
      </c>
      <c r="C8" s="47"/>
      <c r="D8" s="47"/>
      <c r="E8" s="47"/>
      <c r="F8" s="47"/>
    </row>
    <row r="9" spans="2:6" x14ac:dyDescent="0.25">
      <c r="B9" s="31"/>
      <c r="C9" s="32"/>
      <c r="D9" s="33"/>
      <c r="E9" s="40" t="s">
        <v>0</v>
      </c>
      <c r="F9" s="40" t="s">
        <v>1</v>
      </c>
    </row>
    <row r="10" spans="2:6" x14ac:dyDescent="0.25">
      <c r="B10" s="34"/>
      <c r="C10" s="35"/>
      <c r="D10" s="36"/>
      <c r="E10" s="41"/>
      <c r="F10" s="41"/>
    </row>
    <row r="11" spans="2:6" ht="15.75" thickBot="1" x14ac:dyDescent="0.3">
      <c r="B11" s="37"/>
      <c r="C11" s="38"/>
      <c r="D11" s="39"/>
      <c r="E11" s="41"/>
      <c r="F11" s="41"/>
    </row>
    <row r="12" spans="2:6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6" x14ac:dyDescent="0.25">
      <c r="B13" s="4">
        <v>1</v>
      </c>
      <c r="C13" s="5">
        <v>1.01</v>
      </c>
      <c r="D13" s="6">
        <v>7.01</v>
      </c>
      <c r="E13" s="7">
        <v>194.1708493361831</v>
      </c>
      <c r="F13" s="8">
        <v>167</v>
      </c>
    </row>
    <row r="14" spans="2:6" x14ac:dyDescent="0.25">
      <c r="B14" s="4">
        <v>2</v>
      </c>
      <c r="C14" s="9">
        <v>8.01</v>
      </c>
      <c r="D14" s="10">
        <v>14.01</v>
      </c>
      <c r="E14" s="7">
        <v>194.1708493361831</v>
      </c>
      <c r="F14" s="11">
        <v>189</v>
      </c>
    </row>
    <row r="15" spans="2:6" x14ac:dyDescent="0.25">
      <c r="B15" s="4">
        <v>3</v>
      </c>
      <c r="C15" s="9">
        <v>15.01</v>
      </c>
      <c r="D15" s="10">
        <v>21.01</v>
      </c>
      <c r="E15" s="7">
        <v>194.1708493361831</v>
      </c>
      <c r="F15" s="11">
        <v>171</v>
      </c>
    </row>
    <row r="16" spans="2:6" x14ac:dyDescent="0.25">
      <c r="B16" s="4">
        <v>4</v>
      </c>
      <c r="C16" s="9">
        <v>22.01</v>
      </c>
      <c r="D16" s="10">
        <v>28.01</v>
      </c>
      <c r="E16" s="7">
        <v>194.1708493361831</v>
      </c>
      <c r="F16" s="11">
        <v>178</v>
      </c>
    </row>
    <row r="17" spans="2:6" ht="15.75" thickBot="1" x14ac:dyDescent="0.3">
      <c r="B17" s="4">
        <v>5</v>
      </c>
      <c r="C17" s="9">
        <v>29.01</v>
      </c>
      <c r="D17" s="10">
        <v>4.0199999999999996</v>
      </c>
      <c r="E17" s="7">
        <v>186.66810912170743</v>
      </c>
      <c r="F17" s="11">
        <v>170</v>
      </c>
    </row>
    <row r="18" spans="2:6" ht="15.75" thickBot="1" x14ac:dyDescent="0.3">
      <c r="B18" s="43" t="s">
        <v>5</v>
      </c>
      <c r="C18" s="44"/>
      <c r="D18" s="45"/>
      <c r="E18" s="14">
        <f>SUM(E13:E17)</f>
        <v>963.35150646643979</v>
      </c>
      <c r="F18" s="14">
        <f>SUM(F13:F17)</f>
        <v>875</v>
      </c>
    </row>
  </sheetData>
  <mergeCells count="6">
    <mergeCell ref="B9:D11"/>
    <mergeCell ref="E9:E12"/>
    <mergeCell ref="F9:F12"/>
    <mergeCell ref="B18:D18"/>
    <mergeCell ref="B7:F7"/>
    <mergeCell ref="B8:F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K23"/>
  <sheetViews>
    <sheetView workbookViewId="0">
      <selection activeCell="E22" sqref="E22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25</v>
      </c>
      <c r="C7" s="46"/>
      <c r="D7" s="46"/>
      <c r="E7" s="46"/>
      <c r="F7" s="46"/>
    </row>
    <row r="8" spans="2:11" ht="15" customHeight="1" thickBot="1" x14ac:dyDescent="0.3">
      <c r="B8" s="47" t="s">
        <v>26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7.1</v>
      </c>
      <c r="D13" s="20">
        <v>13.1</v>
      </c>
      <c r="E13" s="7">
        <v>120.60607353264791</v>
      </c>
      <c r="F13" s="8"/>
      <c r="K13" s="15"/>
    </row>
    <row r="14" spans="2:11" x14ac:dyDescent="0.25">
      <c r="B14" s="4">
        <v>2</v>
      </c>
      <c r="C14" s="21">
        <v>14.1</v>
      </c>
      <c r="D14" s="22">
        <v>20.100000000000001</v>
      </c>
      <c r="E14" s="7">
        <v>120.60607353264791</v>
      </c>
      <c r="F14" s="11"/>
    </row>
    <row r="15" spans="2:11" x14ac:dyDescent="0.25">
      <c r="B15" s="4">
        <v>3</v>
      </c>
      <c r="C15" s="21">
        <v>21.1</v>
      </c>
      <c r="D15" s="22">
        <v>27.1</v>
      </c>
      <c r="E15" s="7">
        <v>120.60607353264791</v>
      </c>
      <c r="F15" s="11"/>
    </row>
    <row r="16" spans="2:11" ht="15.75" thickBot="1" x14ac:dyDescent="0.3">
      <c r="B16" s="19">
        <v>4</v>
      </c>
      <c r="C16" s="23">
        <v>28.1</v>
      </c>
      <c r="D16" s="24">
        <v>3.11</v>
      </c>
      <c r="E16" s="7">
        <v>131.39656026863116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493.21478086657493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1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4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K23"/>
  <sheetViews>
    <sheetView workbookViewId="0">
      <selection activeCell="H13" sqref="H13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27</v>
      </c>
      <c r="C7" s="46"/>
      <c r="D7" s="46"/>
      <c r="E7" s="46"/>
      <c r="F7" s="46"/>
    </row>
    <row r="8" spans="2:11" ht="15" customHeight="1" thickBot="1" x14ac:dyDescent="0.3">
      <c r="B8" s="47" t="s">
        <v>28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4.1100000000000003</v>
      </c>
      <c r="D13" s="20">
        <v>10.11</v>
      </c>
      <c r="E13" s="7">
        <v>145.78387591660885</v>
      </c>
      <c r="F13" s="8"/>
      <c r="K13" s="15"/>
    </row>
    <row r="14" spans="2:11" x14ac:dyDescent="0.25">
      <c r="B14" s="4">
        <v>2</v>
      </c>
      <c r="C14" s="21">
        <v>11.11</v>
      </c>
      <c r="D14" s="22">
        <v>17.11</v>
      </c>
      <c r="E14" s="7">
        <v>145.78387591660885</v>
      </c>
      <c r="F14" s="11"/>
    </row>
    <row r="15" spans="2:11" x14ac:dyDescent="0.25">
      <c r="B15" s="4">
        <v>3</v>
      </c>
      <c r="C15" s="21">
        <v>18.11</v>
      </c>
      <c r="D15" s="22">
        <v>24.11</v>
      </c>
      <c r="E15" s="7">
        <v>145.78387591660885</v>
      </c>
      <c r="F15" s="11"/>
    </row>
    <row r="16" spans="2:11" ht="15.75" thickBot="1" x14ac:dyDescent="0.3">
      <c r="B16" s="19">
        <v>4</v>
      </c>
      <c r="C16" s="23">
        <v>25.11</v>
      </c>
      <c r="D16" s="24">
        <v>1.1200000000000001</v>
      </c>
      <c r="E16" s="7">
        <v>151.33112250746166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588.68275025728826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5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126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K24"/>
  <sheetViews>
    <sheetView workbookViewId="0">
      <selection activeCell="C28" sqref="C2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29</v>
      </c>
      <c r="C7" s="46"/>
      <c r="D7" s="46"/>
      <c r="E7" s="46"/>
      <c r="F7" s="46"/>
    </row>
    <row r="8" spans="2:11" ht="15" customHeight="1" thickBot="1" x14ac:dyDescent="0.3">
      <c r="B8" s="47" t="s">
        <v>30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2.12</v>
      </c>
      <c r="D13" s="20">
        <v>8.1199999999999992</v>
      </c>
      <c r="E13" s="7">
        <v>184.61460205257865</v>
      </c>
      <c r="F13" s="8"/>
      <c r="K13" s="15"/>
    </row>
    <row r="14" spans="2:11" x14ac:dyDescent="0.25">
      <c r="B14" s="4">
        <v>2</v>
      </c>
      <c r="C14" s="21">
        <v>9.1199999999999992</v>
      </c>
      <c r="D14" s="22">
        <v>15.12</v>
      </c>
      <c r="E14" s="7">
        <v>184.61460205257865</v>
      </c>
      <c r="F14" s="11"/>
    </row>
    <row r="15" spans="2:11" x14ac:dyDescent="0.25">
      <c r="B15" s="4">
        <v>3</v>
      </c>
      <c r="C15" s="21">
        <v>16.12</v>
      </c>
      <c r="D15" s="22">
        <v>22.12</v>
      </c>
      <c r="E15" s="7">
        <v>184.61460205257865</v>
      </c>
      <c r="F15" s="11"/>
    </row>
    <row r="16" spans="2:11" x14ac:dyDescent="0.25">
      <c r="B16" s="16">
        <v>4</v>
      </c>
      <c r="C16" s="26">
        <v>23.12</v>
      </c>
      <c r="D16" s="27">
        <v>29.12</v>
      </c>
      <c r="E16" s="7">
        <v>184.61460205257865</v>
      </c>
      <c r="F16" s="11"/>
    </row>
    <row r="17" spans="2:8" ht="15.75" thickBot="1" x14ac:dyDescent="0.3">
      <c r="B17" s="19">
        <v>5</v>
      </c>
      <c r="C17" s="23">
        <v>30.12</v>
      </c>
      <c r="D17" s="24">
        <v>5.01</v>
      </c>
      <c r="E17" s="7"/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738.45840821031459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23"/>
  <sheetViews>
    <sheetView topLeftCell="A4" workbookViewId="0">
      <selection activeCell="F17" sqref="F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9" ht="15" customHeight="1" x14ac:dyDescent="0.25">
      <c r="B7" s="46" t="s">
        <v>9</v>
      </c>
      <c r="C7" s="46"/>
      <c r="D7" s="46"/>
      <c r="E7" s="46"/>
      <c r="F7" s="46"/>
    </row>
    <row r="8" spans="2:9" ht="15" customHeight="1" thickBot="1" x14ac:dyDescent="0.3">
      <c r="B8" s="47" t="s">
        <v>10</v>
      </c>
      <c r="C8" s="47"/>
      <c r="D8" s="47"/>
      <c r="E8" s="47"/>
      <c r="F8" s="47"/>
    </row>
    <row r="9" spans="2:9" x14ac:dyDescent="0.25">
      <c r="B9" s="31"/>
      <c r="C9" s="32"/>
      <c r="D9" s="33"/>
      <c r="E9" s="40" t="s">
        <v>0</v>
      </c>
      <c r="F9" s="40" t="s">
        <v>1</v>
      </c>
    </row>
    <row r="10" spans="2:9" x14ac:dyDescent="0.25">
      <c r="B10" s="34"/>
      <c r="C10" s="35"/>
      <c r="D10" s="36"/>
      <c r="E10" s="41"/>
      <c r="F10" s="41"/>
    </row>
    <row r="11" spans="2:9" ht="15.75" thickBot="1" x14ac:dyDescent="0.3">
      <c r="B11" s="37"/>
      <c r="C11" s="38"/>
      <c r="D11" s="39"/>
      <c r="E11" s="41"/>
      <c r="F11" s="41"/>
    </row>
    <row r="12" spans="2:9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9" x14ac:dyDescent="0.25">
      <c r="B13" s="4">
        <v>1</v>
      </c>
      <c r="C13" s="5">
        <v>5.0199999999999996</v>
      </c>
      <c r="D13" s="6">
        <v>11.02</v>
      </c>
      <c r="E13" s="7">
        <v>181.04105396085072</v>
      </c>
      <c r="F13" s="8">
        <v>144</v>
      </c>
    </row>
    <row r="14" spans="2:9" x14ac:dyDescent="0.25">
      <c r="B14" s="4">
        <v>2</v>
      </c>
      <c r="C14" s="9">
        <v>12.02</v>
      </c>
      <c r="D14" s="10">
        <v>18.02</v>
      </c>
      <c r="E14" s="7">
        <v>181.04105396085072</v>
      </c>
      <c r="F14" s="11">
        <v>145</v>
      </c>
    </row>
    <row r="15" spans="2:9" x14ac:dyDescent="0.25">
      <c r="B15" s="4">
        <v>3</v>
      </c>
      <c r="C15" s="9">
        <v>19.02</v>
      </c>
      <c r="D15" s="10">
        <v>25.02</v>
      </c>
      <c r="E15" s="7">
        <v>181.04105396085072</v>
      </c>
      <c r="F15" s="11">
        <v>145</v>
      </c>
      <c r="I15" s="15"/>
    </row>
    <row r="16" spans="2:9" ht="15.75" thickBot="1" x14ac:dyDescent="0.3">
      <c r="B16" s="4">
        <v>4</v>
      </c>
      <c r="C16" s="9">
        <v>26.02</v>
      </c>
      <c r="D16" s="10">
        <v>3.03</v>
      </c>
      <c r="E16" s="7">
        <v>172.19438904754875</v>
      </c>
      <c r="F16" s="11">
        <v>128</v>
      </c>
    </row>
    <row r="17" spans="2:8" ht="15.75" thickBot="1" x14ac:dyDescent="0.3">
      <c r="B17" s="43" t="s">
        <v>5</v>
      </c>
      <c r="C17" s="44"/>
      <c r="D17" s="45"/>
      <c r="E17" s="14">
        <f>SUM(E13:E16)</f>
        <v>715.31755093010088</v>
      </c>
      <c r="F17" s="14">
        <f>SUM(F13:F16)</f>
        <v>562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K23"/>
  <sheetViews>
    <sheetView workbookViewId="0">
      <selection activeCell="F16" sqref="F16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11</v>
      </c>
      <c r="C7" s="46"/>
      <c r="D7" s="46"/>
      <c r="E7" s="46"/>
      <c r="F7" s="46"/>
    </row>
    <row r="8" spans="2:11" ht="15" customHeight="1" thickBot="1" x14ac:dyDescent="0.3">
      <c r="B8" s="47" t="s">
        <v>12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4.03</v>
      </c>
      <c r="D13" s="6">
        <v>10.029999999999999</v>
      </c>
      <c r="E13" s="7">
        <v>160.39883582981287</v>
      </c>
      <c r="F13" s="8">
        <v>132</v>
      </c>
      <c r="K13" s="15"/>
    </row>
    <row r="14" spans="2:11" x14ac:dyDescent="0.25">
      <c r="B14" s="4">
        <v>2</v>
      </c>
      <c r="C14" s="9">
        <v>11.03</v>
      </c>
      <c r="D14" s="10">
        <v>17.03</v>
      </c>
      <c r="E14" s="7">
        <v>160.39883582981287</v>
      </c>
      <c r="F14" s="11">
        <v>135</v>
      </c>
    </row>
    <row r="15" spans="2:11" x14ac:dyDescent="0.25">
      <c r="B15" s="4">
        <v>3</v>
      </c>
      <c r="C15" s="9">
        <v>18.03</v>
      </c>
      <c r="D15" s="10">
        <v>24.03</v>
      </c>
      <c r="E15" s="7">
        <v>160.39883582981287</v>
      </c>
      <c r="F15" s="11">
        <v>135</v>
      </c>
    </row>
    <row r="16" spans="2:11" ht="15.75" thickBot="1" x14ac:dyDescent="0.3">
      <c r="B16" s="4">
        <v>4</v>
      </c>
      <c r="C16" s="9">
        <v>25.03</v>
      </c>
      <c r="D16" s="10">
        <v>31.03</v>
      </c>
      <c r="E16" s="7">
        <v>160.39883582981287</v>
      </c>
      <c r="F16" s="11">
        <v>128</v>
      </c>
    </row>
    <row r="17" spans="2:8" ht="15.75" thickBot="1" x14ac:dyDescent="0.3">
      <c r="B17" s="43" t="s">
        <v>5</v>
      </c>
      <c r="C17" s="44"/>
      <c r="D17" s="45"/>
      <c r="E17" s="14">
        <f>SUM(E13:E16)</f>
        <v>641.59534331925147</v>
      </c>
      <c r="F17" s="14">
        <f>SUM(F13:F16)</f>
        <v>530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L23"/>
  <sheetViews>
    <sheetView tabSelected="1" workbookViewId="0">
      <selection activeCell="F17" sqref="F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13</v>
      </c>
      <c r="C7" s="46"/>
      <c r="D7" s="46"/>
      <c r="E7" s="46"/>
      <c r="F7" s="46"/>
    </row>
    <row r="8" spans="2:11" ht="15" customHeight="1" thickBot="1" x14ac:dyDescent="0.3">
      <c r="B8" s="47" t="s">
        <v>14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1.04</v>
      </c>
      <c r="D13" s="6">
        <v>7.04</v>
      </c>
      <c r="E13" s="7">
        <v>144.23592174145622</v>
      </c>
      <c r="F13" s="8">
        <v>105</v>
      </c>
      <c r="K13" s="15"/>
    </row>
    <row r="14" spans="2:11" x14ac:dyDescent="0.25">
      <c r="B14" s="4">
        <v>2</v>
      </c>
      <c r="C14" s="9">
        <v>8.0399999999999991</v>
      </c>
      <c r="D14" s="10">
        <v>14.04</v>
      </c>
      <c r="E14" s="7">
        <v>144.23592174145622</v>
      </c>
      <c r="F14" s="11">
        <v>93</v>
      </c>
    </row>
    <row r="15" spans="2:11" x14ac:dyDescent="0.25">
      <c r="B15" s="16">
        <v>3</v>
      </c>
      <c r="C15" s="9">
        <v>15.04</v>
      </c>
      <c r="D15" s="10">
        <v>21.04</v>
      </c>
      <c r="E15" s="7">
        <v>144.23592174145622</v>
      </c>
      <c r="F15" s="11">
        <v>110</v>
      </c>
    </row>
    <row r="16" spans="2:11" x14ac:dyDescent="0.25">
      <c r="B16" s="30">
        <v>4</v>
      </c>
      <c r="C16" s="28">
        <v>22.04</v>
      </c>
      <c r="D16" s="18">
        <v>28.04</v>
      </c>
      <c r="E16" s="7">
        <v>144.23592174145622</v>
      </c>
      <c r="F16" s="11">
        <v>116</v>
      </c>
    </row>
    <row r="17" spans="2:12" ht="15.75" thickBot="1" x14ac:dyDescent="0.3">
      <c r="B17" s="19">
        <v>5</v>
      </c>
      <c r="C17" s="29">
        <v>29.04</v>
      </c>
      <c r="D17" s="13">
        <v>5.05</v>
      </c>
      <c r="E17" s="7">
        <v>121.6340763621784</v>
      </c>
      <c r="F17" s="11"/>
    </row>
    <row r="18" spans="2:12" ht="15.75" thickBot="1" x14ac:dyDescent="0.3">
      <c r="B18" s="48" t="s">
        <v>5</v>
      </c>
      <c r="C18" s="49"/>
      <c r="D18" s="50"/>
      <c r="E18" s="14">
        <f>SUM(E13:E17)</f>
        <v>698.57776332800336</v>
      </c>
      <c r="F18" s="14">
        <f>SUM(F13:F17)</f>
        <v>424</v>
      </c>
    </row>
    <row r="20" spans="2:12" x14ac:dyDescent="0.25">
      <c r="L20" s="15"/>
    </row>
    <row r="23" spans="2:12" x14ac:dyDescent="0.25">
      <c r="H23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K23"/>
  <sheetViews>
    <sheetView workbookViewId="0">
      <selection activeCell="H17" sqref="H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15</v>
      </c>
      <c r="C7" s="46"/>
      <c r="D7" s="46"/>
      <c r="E7" s="46"/>
      <c r="F7" s="46"/>
    </row>
    <row r="8" spans="2:11" ht="15" customHeight="1" thickBot="1" x14ac:dyDescent="0.3">
      <c r="B8" s="47" t="s">
        <v>16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6.05</v>
      </c>
      <c r="D13" s="6">
        <v>12.05</v>
      </c>
      <c r="E13" s="7">
        <v>112.59333821046727</v>
      </c>
      <c r="F13" s="8"/>
      <c r="K13" s="15"/>
    </row>
    <row r="14" spans="2:11" x14ac:dyDescent="0.25">
      <c r="B14" s="4">
        <v>2</v>
      </c>
      <c r="C14" s="9">
        <v>13.05</v>
      </c>
      <c r="D14" s="10">
        <v>19.05</v>
      </c>
      <c r="E14" s="7">
        <v>112.59333821046727</v>
      </c>
      <c r="F14" s="11"/>
    </row>
    <row r="15" spans="2:11" x14ac:dyDescent="0.25">
      <c r="B15" s="4">
        <v>3</v>
      </c>
      <c r="C15" s="9">
        <v>20.05</v>
      </c>
      <c r="D15" s="10">
        <v>26.05</v>
      </c>
      <c r="E15" s="7">
        <v>112.59333821046727</v>
      </c>
      <c r="F15" s="11"/>
    </row>
    <row r="16" spans="2:11" ht="15.75" thickBot="1" x14ac:dyDescent="0.3">
      <c r="B16" s="19">
        <v>4</v>
      </c>
      <c r="C16" s="12">
        <v>27.05</v>
      </c>
      <c r="D16" s="13">
        <v>2.06</v>
      </c>
      <c r="E16" s="7">
        <v>110.11100030940905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447.89101494081086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23"/>
  <sheetViews>
    <sheetView workbookViewId="0">
      <selection activeCell="H18" sqref="H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17</v>
      </c>
      <c r="C7" s="46"/>
      <c r="D7" s="46"/>
      <c r="E7" s="46"/>
      <c r="F7" s="46"/>
    </row>
    <row r="8" spans="2:11" ht="15" customHeight="1" thickBot="1" x14ac:dyDescent="0.3">
      <c r="B8" s="47" t="s">
        <v>18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3.06</v>
      </c>
      <c r="D13" s="6">
        <v>9.06</v>
      </c>
      <c r="E13" s="7">
        <v>103.9051555567635</v>
      </c>
      <c r="F13" s="8"/>
      <c r="K13" s="15"/>
    </row>
    <row r="14" spans="2:11" x14ac:dyDescent="0.25">
      <c r="B14" s="4">
        <v>2</v>
      </c>
      <c r="C14" s="9">
        <v>10.06</v>
      </c>
      <c r="D14" s="10">
        <v>16.059999999999999</v>
      </c>
      <c r="E14" s="7">
        <v>103.9051555567635</v>
      </c>
      <c r="F14" s="11"/>
    </row>
    <row r="15" spans="2:11" x14ac:dyDescent="0.25">
      <c r="B15" s="4">
        <v>3</v>
      </c>
      <c r="C15" s="9">
        <v>17.059999999999999</v>
      </c>
      <c r="D15" s="10">
        <v>23.06</v>
      </c>
      <c r="E15" s="7">
        <v>103.9051555567635</v>
      </c>
      <c r="F15" s="11"/>
    </row>
    <row r="16" spans="2:11" ht="15.75" thickBot="1" x14ac:dyDescent="0.3">
      <c r="B16" s="16">
        <v>4</v>
      </c>
      <c r="C16" s="17">
        <v>24.06</v>
      </c>
      <c r="D16" s="18">
        <v>30.06</v>
      </c>
      <c r="E16" s="7">
        <v>103.9051555567635</v>
      </c>
      <c r="F16" s="11"/>
    </row>
    <row r="17" spans="2:8" ht="15.75" thickBot="1" x14ac:dyDescent="0.3">
      <c r="B17" s="43" t="s">
        <v>5</v>
      </c>
      <c r="C17" s="44"/>
      <c r="D17" s="45"/>
      <c r="E17" s="14">
        <f>SUM(E13:E16)</f>
        <v>415.62062222705401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H24"/>
  <sheetViews>
    <sheetView workbookViewId="0">
      <selection activeCell="E17" sqref="E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6" ht="15" customHeight="1" x14ac:dyDescent="0.25">
      <c r="B7" s="46" t="s">
        <v>19</v>
      </c>
      <c r="C7" s="46"/>
      <c r="D7" s="46"/>
      <c r="E7" s="46"/>
      <c r="F7" s="46"/>
    </row>
    <row r="8" spans="2:6" ht="15" customHeight="1" thickBot="1" x14ac:dyDescent="0.3">
      <c r="B8" s="47" t="s">
        <v>20</v>
      </c>
      <c r="C8" s="47"/>
      <c r="D8" s="47"/>
      <c r="E8" s="47"/>
      <c r="F8" s="47"/>
    </row>
    <row r="9" spans="2:6" x14ac:dyDescent="0.25">
      <c r="B9" s="31"/>
      <c r="C9" s="32"/>
      <c r="D9" s="33"/>
      <c r="E9" s="40" t="s">
        <v>0</v>
      </c>
      <c r="F9" s="40" t="s">
        <v>1</v>
      </c>
    </row>
    <row r="10" spans="2:6" x14ac:dyDescent="0.25">
      <c r="B10" s="34"/>
      <c r="C10" s="35"/>
      <c r="D10" s="36"/>
      <c r="E10" s="41"/>
      <c r="F10" s="41"/>
    </row>
    <row r="11" spans="2:6" ht="15.75" thickBot="1" x14ac:dyDescent="0.3">
      <c r="B11" s="37"/>
      <c r="C11" s="38"/>
      <c r="D11" s="39"/>
      <c r="E11" s="41"/>
      <c r="F11" s="41"/>
    </row>
    <row r="12" spans="2:6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6" x14ac:dyDescent="0.25">
      <c r="B13" s="4">
        <v>1</v>
      </c>
      <c r="C13" s="9">
        <v>1.07</v>
      </c>
      <c r="D13" s="10">
        <v>7.07</v>
      </c>
      <c r="E13" s="7">
        <v>107.01024332363413</v>
      </c>
      <c r="F13" s="11"/>
    </row>
    <row r="14" spans="2:6" x14ac:dyDescent="0.25">
      <c r="B14" s="4">
        <v>2</v>
      </c>
      <c r="C14" s="9">
        <v>8.07</v>
      </c>
      <c r="D14" s="10">
        <v>14.07</v>
      </c>
      <c r="E14" s="7">
        <v>107.01024332363413</v>
      </c>
      <c r="F14" s="11"/>
    </row>
    <row r="15" spans="2:6" x14ac:dyDescent="0.25">
      <c r="B15" s="30">
        <v>3</v>
      </c>
      <c r="C15" s="17">
        <v>15.07</v>
      </c>
      <c r="D15" s="18">
        <v>21.07</v>
      </c>
      <c r="E15" s="7">
        <v>107.01024332363413</v>
      </c>
      <c r="F15" s="11"/>
    </row>
    <row r="16" spans="2:6" x14ac:dyDescent="0.25">
      <c r="B16" s="16">
        <v>4</v>
      </c>
      <c r="C16" s="17">
        <v>22.07</v>
      </c>
      <c r="D16" s="18">
        <v>28.07</v>
      </c>
      <c r="E16" s="7">
        <v>107.01024332363413</v>
      </c>
      <c r="F16" s="11"/>
    </row>
    <row r="17" spans="2:8" ht="15.75" thickBot="1" x14ac:dyDescent="0.3">
      <c r="B17" s="30">
        <v>5</v>
      </c>
      <c r="C17" s="12">
        <v>29.07</v>
      </c>
      <c r="D17" s="13">
        <v>4.08</v>
      </c>
      <c r="E17" s="7">
        <v>104.72704355932889</v>
      </c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532.76801685386545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K23"/>
  <sheetViews>
    <sheetView workbookViewId="0">
      <selection activeCell="E21" sqref="E21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21</v>
      </c>
      <c r="C7" s="46"/>
      <c r="D7" s="46"/>
      <c r="E7" s="46"/>
      <c r="F7" s="46"/>
    </row>
    <row r="8" spans="2:11" ht="15" customHeight="1" thickBot="1" x14ac:dyDescent="0.3">
      <c r="B8" s="47" t="s">
        <v>22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5.08</v>
      </c>
      <c r="D13" s="6">
        <v>11.08</v>
      </c>
      <c r="E13" s="7">
        <v>103.01464373609996</v>
      </c>
      <c r="F13" s="8"/>
      <c r="K13" s="15"/>
    </row>
    <row r="14" spans="2:11" x14ac:dyDescent="0.25">
      <c r="B14" s="4">
        <v>2</v>
      </c>
      <c r="C14" s="9">
        <v>12.08</v>
      </c>
      <c r="D14" s="10">
        <v>18.079999999999998</v>
      </c>
      <c r="E14" s="7">
        <v>103.01464373609996</v>
      </c>
      <c r="F14" s="11"/>
    </row>
    <row r="15" spans="2:11" x14ac:dyDescent="0.25">
      <c r="B15" s="4">
        <v>3</v>
      </c>
      <c r="C15" s="9">
        <v>19.079999999999998</v>
      </c>
      <c r="D15" s="10">
        <v>25.08</v>
      </c>
      <c r="E15" s="7">
        <v>103.01464373609996</v>
      </c>
      <c r="F15" s="11"/>
    </row>
    <row r="16" spans="2:11" ht="15.75" thickBot="1" x14ac:dyDescent="0.3">
      <c r="B16" s="19">
        <v>4</v>
      </c>
      <c r="C16" s="12">
        <v>26.08</v>
      </c>
      <c r="D16" s="13">
        <v>1.0900000000000001</v>
      </c>
      <c r="E16" s="7">
        <v>102.53903749715579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411.58296870545564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K24"/>
  <sheetViews>
    <sheetView workbookViewId="0">
      <selection activeCell="H20" sqref="H20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23</v>
      </c>
      <c r="C7" s="46"/>
      <c r="D7" s="46"/>
      <c r="E7" s="46"/>
      <c r="F7" s="46"/>
    </row>
    <row r="8" spans="2:11" ht="15" customHeight="1" thickBot="1" x14ac:dyDescent="0.3">
      <c r="B8" s="47" t="s">
        <v>24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2.09</v>
      </c>
      <c r="D13" s="6">
        <v>8.09</v>
      </c>
      <c r="E13" s="7">
        <v>99.685400063490818</v>
      </c>
      <c r="F13" s="8"/>
      <c r="K13" s="15"/>
    </row>
    <row r="14" spans="2:11" x14ac:dyDescent="0.25">
      <c r="B14" s="4">
        <v>2</v>
      </c>
      <c r="C14" s="9">
        <v>9.09</v>
      </c>
      <c r="D14" s="10">
        <v>15.09</v>
      </c>
      <c r="E14" s="7">
        <v>99.685400063490818</v>
      </c>
      <c r="F14" s="11"/>
    </row>
    <row r="15" spans="2:11" x14ac:dyDescent="0.25">
      <c r="B15" s="4">
        <v>3</v>
      </c>
      <c r="C15" s="9">
        <v>16.09</v>
      </c>
      <c r="D15" s="10">
        <v>22.09</v>
      </c>
      <c r="E15" s="7">
        <v>99.685400063490818</v>
      </c>
      <c r="F15" s="11"/>
    </row>
    <row r="16" spans="2:11" x14ac:dyDescent="0.25">
      <c r="B16" s="16">
        <v>4</v>
      </c>
      <c r="C16" s="17">
        <v>23.09</v>
      </c>
      <c r="D16" s="18">
        <v>29.09</v>
      </c>
      <c r="E16" s="7">
        <v>99.685400063490818</v>
      </c>
      <c r="F16" s="11"/>
    </row>
    <row r="17" spans="2:8" ht="15.75" thickBot="1" x14ac:dyDescent="0.3">
      <c r="B17" s="19">
        <v>5</v>
      </c>
      <c r="C17" s="12">
        <v>30.09</v>
      </c>
      <c r="D17" s="24">
        <v>6.1</v>
      </c>
      <c r="E17" s="7">
        <v>117.61740589419689</v>
      </c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516.35900614816012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PARASHIKIMI I NGARKESES (M-1)1</vt:lpstr>
      <vt:lpstr>PARASHIKIMI I NGARKESES (M-1)2</vt:lpstr>
      <vt:lpstr>PARASHIKIMI I NGARKESES (M-1)3</vt:lpstr>
      <vt:lpstr>PARASHIKIMI I NGARKESES (M-1)4</vt:lpstr>
      <vt:lpstr>PARASHIKIMI I NGARKESES (M-1)5</vt:lpstr>
      <vt:lpstr>PARASHIKIMI I NGARKESES (M-1)6</vt:lpstr>
      <vt:lpstr>PARASHIKIMI I NGARKESES (M-1)7</vt:lpstr>
      <vt:lpstr>PARASHIKIMI I NGARKESES (M-1)8</vt:lpstr>
      <vt:lpstr>PARASHIKIMI I NGARKESES (M-1)9</vt:lpstr>
      <vt:lpstr>PARASHIKIMI I NGARKESES (M-1)10</vt:lpstr>
      <vt:lpstr>PARASHIKIMI I NGARKESES (M-1)11</vt:lpstr>
      <vt:lpstr>PARASHIKIMI I NGARKESES (M-1)12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2024-04-29T12:27:17Z</dcterms:modified>
</cp:coreProperties>
</file>